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7515" windowHeight="5835"/>
  </bookViews>
  <sheets>
    <sheet name="table 11 A " sheetId="2" r:id="rId1"/>
    <sheet name="Sheet1" sheetId="3" r:id="rId2"/>
  </sheets>
  <definedNames>
    <definedName name="_xlnm.Print_Area" localSheetId="0">'table 11 A '!$A$2:$V$41</definedName>
  </definedNames>
  <calcPr calcId="145621"/>
</workbook>
</file>

<file path=xl/calcChain.xml><?xml version="1.0" encoding="utf-8"?>
<calcChain xmlns="http://schemas.openxmlformats.org/spreadsheetml/2006/main">
  <c r="V41" i="2" l="1"/>
  <c r="V40" i="2"/>
  <c r="V38" i="2"/>
  <c r="V37" i="2"/>
  <c r="V36" i="2"/>
  <c r="V34" i="2"/>
  <c r="V33" i="2"/>
  <c r="V32" i="2"/>
  <c r="V28" i="2"/>
  <c r="V27" i="2"/>
  <c r="V25" i="2"/>
  <c r="V24" i="2"/>
  <c r="V23" i="2"/>
  <c r="V21" i="2"/>
  <c r="V20" i="2"/>
  <c r="V19" i="2"/>
  <c r="V15" i="2"/>
  <c r="V14" i="2"/>
  <c r="V12" i="2"/>
  <c r="V11" i="2"/>
  <c r="V10" i="2"/>
  <c r="V8" i="2"/>
  <c r="V7" i="2"/>
  <c r="V6" i="2"/>
  <c r="U6" i="2"/>
  <c r="U41" i="2" l="1"/>
  <c r="U40" i="2"/>
  <c r="U38" i="2"/>
  <c r="U37" i="2"/>
  <c r="U36" i="2"/>
  <c r="U34" i="2"/>
  <c r="U33" i="2"/>
  <c r="U32" i="2"/>
  <c r="U28" i="2"/>
  <c r="U27" i="2"/>
  <c r="U25" i="2"/>
  <c r="U24" i="2"/>
  <c r="U23" i="2"/>
  <c r="U21" i="2"/>
  <c r="U20" i="2"/>
  <c r="U19" i="2"/>
  <c r="U15" i="2"/>
  <c r="U14" i="2"/>
  <c r="U12" i="2"/>
  <c r="U11" i="2"/>
  <c r="U10" i="2"/>
  <c r="U8" i="2"/>
  <c r="U7" i="2"/>
</calcChain>
</file>

<file path=xl/sharedStrings.xml><?xml version="1.0" encoding="utf-8"?>
<sst xmlns="http://schemas.openxmlformats.org/spreadsheetml/2006/main" count="134" uniqueCount="39">
  <si>
    <t>Εργατικό Δυναμικό (15+)</t>
  </si>
  <si>
    <t>% συμμετοχής στο εργατικό δυναμικό(15-64)</t>
  </si>
  <si>
    <t>Απασχόληση (15+)</t>
  </si>
  <si>
    <t>Ανεργία (15+)</t>
  </si>
  <si>
    <t>% Απασχόλησης (20-64)</t>
  </si>
  <si>
    <t>% Ανεργίας (15+)</t>
  </si>
  <si>
    <t>Εργατικό Δυναμικό (15-64)</t>
  </si>
  <si>
    <t>Απασχόληση (20-64)</t>
  </si>
  <si>
    <t xml:space="preserve">Εργατικό Δυναμικό (15+) </t>
  </si>
  <si>
    <t>Labour Fource</t>
  </si>
  <si>
    <t>Employment</t>
  </si>
  <si>
    <t>Unemployment</t>
  </si>
  <si>
    <t>ΑΝΔΡΕΣ-MEN</t>
  </si>
  <si>
    <t xml:space="preserve">Labour Fource </t>
  </si>
  <si>
    <t>ΓΥΝΑΙΚΕΣ-WOMEN</t>
  </si>
  <si>
    <t>ΣΥΝΟΛΟ -TOTAL</t>
  </si>
  <si>
    <t>Μέσος όρος- Mean  2016</t>
  </si>
  <si>
    <t>own notes</t>
  </si>
  <si>
    <t>Μέσος όρος- Mean  2017</t>
  </si>
  <si>
    <t>Q1 2018</t>
  </si>
  <si>
    <t>ΠΙΝΑΚΑΣ 11 : Κυριότερα Χαρακτηριστικά Αγοράς Εργασίας (Πηγή: Έρευνα Εργατικού Δυναμικού)  - Table 11 A: Labour Market Indicators LFS</t>
  </si>
  <si>
    <t>Q2 2018</t>
  </si>
  <si>
    <t>Q3 2018</t>
  </si>
  <si>
    <t>Q4 2018</t>
  </si>
  <si>
    <t>Μέσος όρος- Mean  2018</t>
  </si>
  <si>
    <t>Q1 2019</t>
  </si>
  <si>
    <t>Q2 2019</t>
  </si>
  <si>
    <t>Q3 2019</t>
  </si>
  <si>
    <t>Q4 2019</t>
  </si>
  <si>
    <t>Μέσος όρος- Mean  2019</t>
  </si>
  <si>
    <t>Q1 2020</t>
  </si>
  <si>
    <t>Q2 2020</t>
  </si>
  <si>
    <t>Q3 2020</t>
  </si>
  <si>
    <t>Q4 2020</t>
  </si>
  <si>
    <t>Μέσος όρος- Mean  2020</t>
  </si>
  <si>
    <t>Ετήσια Μεταβολή 2019-2020 Yearly change</t>
  </si>
  <si>
    <t>Q1 2021</t>
  </si>
  <si>
    <t>Μεταβολή Q2 2020 and 2021</t>
  </si>
  <si>
    <t>Q2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</si>
</sst>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6" x14ac:knownFonts="1">
    <font>
      <sz val="10"/>
      <name val="Arial"/>
    </font>
    <font>
      <sz val="10"/>
      <name val="Arial"/>
      <family val="2"/>
      <charset val="161"/>
    </font>
    <font>
      <b/>
      <sz val="10"/>
      <name val="Arial"/>
      <family val="2"/>
    </font>
    <font>
      <sz val="8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9"/>
      <name val="Arial"/>
      <family val="2"/>
      <charset val="161"/>
    </font>
    <font>
      <b/>
      <sz val="9"/>
      <name val="Arial"/>
      <family val="2"/>
      <charset val="161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61"/>
    </font>
    <font>
      <sz val="9"/>
      <color theme="0" tint="-0.14999847407452621"/>
      <name val="Arial"/>
      <family val="2"/>
    </font>
    <font>
      <b/>
      <sz val="9"/>
      <color theme="0" tint="-0.1499984740745262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FFEB"/>
        <bgColor indexed="9"/>
      </patternFill>
    </fill>
    <fill>
      <patternFill patternType="solid">
        <fgColor rgb="FFE5F2FF"/>
        <bgColor indexed="64"/>
      </patternFill>
    </fill>
    <fill>
      <patternFill patternType="solid">
        <fgColor rgb="FFE5F2FF"/>
        <bgColor indexed="9"/>
      </patternFill>
    </fill>
    <fill>
      <patternFill patternType="solid">
        <fgColor rgb="FFFBDAD5"/>
        <bgColor indexed="64"/>
      </patternFill>
    </fill>
    <fill>
      <patternFill patternType="solid">
        <fgColor rgb="FFFBDAD5"/>
        <bgColor indexed="9"/>
      </patternFill>
    </fill>
    <fill>
      <patternFill patternType="solid">
        <fgColor rgb="FF75DBFF"/>
        <bgColor indexed="64"/>
      </patternFill>
    </fill>
    <fill>
      <patternFill patternType="solid">
        <fgColor rgb="FFD0EBB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1" applyFont="1"/>
    <xf numFmtId="0" fontId="6" fillId="0" borderId="0" xfId="0" applyFont="1"/>
    <xf numFmtId="3" fontId="0" fillId="0" borderId="0" xfId="0" applyNumberFormat="1"/>
    <xf numFmtId="164" fontId="0" fillId="0" borderId="0" xfId="0" applyNumberFormat="1"/>
    <xf numFmtId="0" fontId="7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1" fillId="0" borderId="0" xfId="0" applyFont="1"/>
    <xf numFmtId="0" fontId="0" fillId="2" borderId="0" xfId="0" applyFill="1"/>
    <xf numFmtId="0" fontId="8" fillId="4" borderId="1" xfId="1" applyFont="1" applyFill="1" applyBorder="1" applyAlignment="1">
      <alignment horizontal="center" wrapText="1"/>
    </xf>
    <xf numFmtId="0" fontId="10" fillId="0" borderId="1" xfId="1" applyNumberFormat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/>
    </xf>
    <xf numFmtId="166" fontId="9" fillId="8" borderId="1" xfId="2" applyNumberFormat="1" applyFont="1" applyFill="1" applyBorder="1" applyAlignment="1">
      <alignment horizontal="center"/>
    </xf>
    <xf numFmtId="164" fontId="9" fillId="7" borderId="1" xfId="3" applyNumberFormat="1" applyFont="1" applyFill="1" applyBorder="1" applyAlignment="1">
      <alignment horizontal="center"/>
    </xf>
    <xf numFmtId="165" fontId="9" fillId="8" borderId="1" xfId="2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3" fontId="9" fillId="3" borderId="1" xfId="2" applyNumberFormat="1" applyFont="1" applyFill="1" applyBorder="1" applyAlignment="1">
      <alignment horizontal="center"/>
    </xf>
    <xf numFmtId="164" fontId="9" fillId="7" borderId="1" xfId="1" applyNumberFormat="1" applyFont="1" applyFill="1" applyBorder="1" applyAlignment="1">
      <alignment horizontal="center"/>
    </xf>
    <xf numFmtId="166" fontId="9" fillId="10" borderId="1" xfId="2" applyNumberFormat="1" applyFont="1" applyFill="1" applyBorder="1" applyAlignment="1">
      <alignment horizontal="center"/>
    </xf>
    <xf numFmtId="164" fontId="9" fillId="9" borderId="1" xfId="3" applyNumberFormat="1" applyFont="1" applyFill="1" applyBorder="1" applyAlignment="1">
      <alignment horizontal="center"/>
    </xf>
    <xf numFmtId="164" fontId="9" fillId="9" borderId="1" xfId="1" applyNumberFormat="1" applyFont="1" applyFill="1" applyBorder="1" applyAlignment="1">
      <alignment horizontal="center"/>
    </xf>
    <xf numFmtId="166" fontId="9" fillId="12" borderId="1" xfId="2" applyNumberFormat="1" applyFont="1" applyFill="1" applyBorder="1" applyAlignment="1">
      <alignment horizontal="center"/>
    </xf>
    <xf numFmtId="164" fontId="9" fillId="11" borderId="1" xfId="1" applyNumberFormat="1" applyFont="1" applyFill="1" applyBorder="1" applyAlignment="1">
      <alignment horizontal="center"/>
    </xf>
    <xf numFmtId="164" fontId="9" fillId="11" borderId="1" xfId="3" applyNumberFormat="1" applyFont="1" applyFill="1" applyBorder="1" applyAlignment="1">
      <alignment horizontal="center"/>
    </xf>
    <xf numFmtId="0" fontId="11" fillId="14" borderId="2" xfId="1" applyFont="1" applyFill="1" applyBorder="1" applyAlignment="1">
      <alignment horizontal="center"/>
    </xf>
    <xf numFmtId="0" fontId="8" fillId="7" borderId="2" xfId="1" applyFont="1" applyFill="1" applyBorder="1"/>
    <xf numFmtId="0" fontId="8" fillId="2" borderId="2" xfId="1" applyFont="1" applyFill="1" applyBorder="1" applyAlignment="1">
      <alignment horizontal="center"/>
    </xf>
    <xf numFmtId="0" fontId="9" fillId="5" borderId="2" xfId="1" applyFont="1" applyFill="1" applyBorder="1"/>
    <xf numFmtId="0" fontId="11" fillId="13" borderId="2" xfId="1" applyFont="1" applyFill="1" applyBorder="1" applyAlignment="1">
      <alignment horizontal="center"/>
    </xf>
    <xf numFmtId="0" fontId="8" fillId="9" borderId="2" xfId="1" applyFont="1" applyFill="1" applyBorder="1"/>
    <xf numFmtId="0" fontId="11" fillId="6" borderId="2" xfId="1" applyFont="1" applyFill="1" applyBorder="1" applyAlignment="1">
      <alignment horizontal="center"/>
    </xf>
    <xf numFmtId="0" fontId="8" fillId="11" borderId="2" xfId="1" applyFont="1" applyFill="1" applyBorder="1"/>
    <xf numFmtId="0" fontId="8" fillId="11" borderId="4" xfId="1" applyFont="1" applyFill="1" applyBorder="1"/>
    <xf numFmtId="164" fontId="9" fillId="11" borderId="5" xfId="1" applyNumberFormat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/>
    </xf>
    <xf numFmtId="166" fontId="9" fillId="8" borderId="3" xfId="2" applyNumberFormat="1" applyFont="1" applyFill="1" applyBorder="1" applyAlignment="1">
      <alignment horizontal="center"/>
    </xf>
    <xf numFmtId="164" fontId="9" fillId="7" borderId="3" xfId="3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164" fontId="9" fillId="7" borderId="3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66" fontId="9" fillId="10" borderId="3" xfId="2" applyNumberFormat="1" applyFont="1" applyFill="1" applyBorder="1" applyAlignment="1">
      <alignment horizontal="center"/>
    </xf>
    <xf numFmtId="164" fontId="9" fillId="9" borderId="3" xfId="3" applyNumberFormat="1" applyFont="1" applyFill="1" applyBorder="1" applyAlignment="1">
      <alignment horizontal="center"/>
    </xf>
    <xf numFmtId="164" fontId="9" fillId="9" borderId="3" xfId="1" applyNumberFormat="1" applyFont="1" applyFill="1" applyBorder="1" applyAlignment="1">
      <alignment horizontal="center"/>
    </xf>
    <xf numFmtId="166" fontId="9" fillId="12" borderId="3" xfId="2" applyNumberFormat="1" applyFont="1" applyFill="1" applyBorder="1" applyAlignment="1">
      <alignment horizontal="center"/>
    </xf>
    <xf numFmtId="164" fontId="9" fillId="11" borderId="3" xfId="3" applyNumberFormat="1" applyFont="1" applyFill="1" applyBorder="1" applyAlignment="1">
      <alignment horizontal="center"/>
    </xf>
    <xf numFmtId="164" fontId="9" fillId="11" borderId="3" xfId="1" applyNumberFormat="1" applyFont="1" applyFill="1" applyBorder="1" applyAlignment="1">
      <alignment horizontal="center"/>
    </xf>
    <xf numFmtId="164" fontId="9" fillId="11" borderId="7" xfId="1" applyNumberFormat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12" fillId="5" borderId="12" xfId="1" applyFont="1" applyFill="1" applyBorder="1"/>
    <xf numFmtId="0" fontId="13" fillId="5" borderId="13" xfId="1" applyFont="1" applyFill="1" applyBorder="1" applyAlignment="1"/>
    <xf numFmtId="0" fontId="2" fillId="5" borderId="13" xfId="1" applyFont="1" applyFill="1" applyBorder="1" applyAlignment="1">
      <alignment horizontal="center"/>
    </xf>
    <xf numFmtId="0" fontId="2" fillId="5" borderId="14" xfId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166" fontId="6" fillId="12" borderId="3" xfId="2" applyNumberFormat="1" applyFont="1" applyFill="1" applyBorder="1" applyAlignment="1">
      <alignment horizontal="center"/>
    </xf>
    <xf numFmtId="164" fontId="6" fillId="11" borderId="7" xfId="1" applyNumberFormat="1" applyFont="1" applyFill="1" applyBorder="1" applyAlignment="1">
      <alignment horizontal="center"/>
    </xf>
    <xf numFmtId="3" fontId="1" fillId="0" borderId="0" xfId="0" applyNumberFormat="1" applyFont="1"/>
    <xf numFmtId="0" fontId="8" fillId="5" borderId="1" xfId="1" applyFont="1" applyFill="1" applyBorder="1" applyAlignment="1">
      <alignment horizontal="center"/>
    </xf>
    <xf numFmtId="0" fontId="8" fillId="4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166" fontId="9" fillId="8" borderId="11" xfId="2" applyNumberFormat="1" applyFont="1" applyFill="1" applyBorder="1" applyAlignment="1">
      <alignment horizontal="center"/>
    </xf>
    <xf numFmtId="164" fontId="9" fillId="7" borderId="11" xfId="3" applyNumberFormat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164" fontId="9" fillId="7" borderId="11" xfId="1" applyNumberFormat="1" applyFont="1" applyFill="1" applyBorder="1" applyAlignment="1">
      <alignment horizontal="center"/>
    </xf>
    <xf numFmtId="166" fontId="9" fillId="10" borderId="11" xfId="2" applyNumberFormat="1" applyFont="1" applyFill="1" applyBorder="1" applyAlignment="1">
      <alignment horizontal="center"/>
    </xf>
    <xf numFmtId="164" fontId="9" fillId="9" borderId="11" xfId="3" applyNumberFormat="1" applyFont="1" applyFill="1" applyBorder="1" applyAlignment="1">
      <alignment horizontal="center"/>
    </xf>
    <xf numFmtId="164" fontId="9" fillId="9" borderId="11" xfId="1" applyNumberFormat="1" applyFont="1" applyFill="1" applyBorder="1" applyAlignment="1">
      <alignment horizontal="center"/>
    </xf>
    <xf numFmtId="166" fontId="9" fillId="12" borderId="11" xfId="2" applyNumberFormat="1" applyFont="1" applyFill="1" applyBorder="1" applyAlignment="1">
      <alignment horizontal="center"/>
    </xf>
    <xf numFmtId="164" fontId="9" fillId="11" borderId="11" xfId="3" applyNumberFormat="1" applyFont="1" applyFill="1" applyBorder="1" applyAlignment="1">
      <alignment horizontal="center"/>
    </xf>
    <xf numFmtId="164" fontId="9" fillId="11" borderId="11" xfId="1" applyNumberFormat="1" applyFont="1" applyFill="1" applyBorder="1" applyAlignment="1">
      <alignment horizontal="center"/>
    </xf>
    <xf numFmtId="164" fontId="9" fillId="11" borderId="16" xfId="1" applyNumberFormat="1" applyFont="1" applyFill="1" applyBorder="1" applyAlignment="1">
      <alignment horizontal="center"/>
    </xf>
    <xf numFmtId="0" fontId="8" fillId="4" borderId="13" xfId="1" applyFont="1" applyFill="1" applyBorder="1" applyAlignment="1">
      <alignment horizontal="center" wrapText="1"/>
    </xf>
    <xf numFmtId="0" fontId="8" fillId="4" borderId="14" xfId="1" applyFont="1" applyFill="1" applyBorder="1" applyAlignment="1">
      <alignment horizontal="center" wrapText="1"/>
    </xf>
    <xf numFmtId="0" fontId="2" fillId="5" borderId="17" xfId="1" applyFont="1" applyFill="1" applyBorder="1" applyAlignment="1">
      <alignment horizontal="center"/>
    </xf>
    <xf numFmtId="0" fontId="2" fillId="5" borderId="18" xfId="1" applyFont="1" applyFill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2" fillId="5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166" fontId="9" fillId="3" borderId="1" xfId="2" applyNumberFormat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166" fontId="9" fillId="8" borderId="6" xfId="2" applyNumberFormat="1" applyFont="1" applyFill="1" applyBorder="1" applyAlignment="1">
      <alignment horizontal="center"/>
    </xf>
    <xf numFmtId="164" fontId="9" fillId="7" borderId="6" xfId="3" applyNumberFormat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164" fontId="9" fillId="7" borderId="6" xfId="1" applyNumberFormat="1" applyFont="1" applyFill="1" applyBorder="1" applyAlignment="1">
      <alignment horizontal="center"/>
    </xf>
    <xf numFmtId="166" fontId="9" fillId="10" borderId="6" xfId="2" applyNumberFormat="1" applyFont="1" applyFill="1" applyBorder="1" applyAlignment="1">
      <alignment horizontal="center"/>
    </xf>
    <xf numFmtId="164" fontId="9" fillId="9" borderId="6" xfId="3" applyNumberFormat="1" applyFont="1" applyFill="1" applyBorder="1" applyAlignment="1">
      <alignment horizontal="center"/>
    </xf>
    <xf numFmtId="164" fontId="9" fillId="9" borderId="6" xfId="1" applyNumberFormat="1" applyFont="1" applyFill="1" applyBorder="1" applyAlignment="1">
      <alignment horizontal="center"/>
    </xf>
    <xf numFmtId="166" fontId="9" fillId="12" borderId="6" xfId="2" applyNumberFormat="1" applyFont="1" applyFill="1" applyBorder="1" applyAlignment="1">
      <alignment horizontal="center"/>
    </xf>
    <xf numFmtId="164" fontId="9" fillId="11" borderId="6" xfId="3" applyNumberFormat="1" applyFont="1" applyFill="1" applyBorder="1" applyAlignment="1">
      <alignment horizontal="center"/>
    </xf>
    <xf numFmtId="164" fontId="9" fillId="11" borderId="6" xfId="1" applyNumberFormat="1" applyFont="1" applyFill="1" applyBorder="1" applyAlignment="1">
      <alignment horizontal="center"/>
    </xf>
    <xf numFmtId="0" fontId="2" fillId="5" borderId="19" xfId="1" applyFont="1" applyFill="1" applyBorder="1" applyAlignment="1">
      <alignment horizontal="center"/>
    </xf>
    <xf numFmtId="0" fontId="8" fillId="4" borderId="20" xfId="1" applyFont="1" applyFill="1" applyBorder="1" applyAlignment="1">
      <alignment horizontal="center" wrapText="1"/>
    </xf>
    <xf numFmtId="0" fontId="8" fillId="0" borderId="21" xfId="1" applyFont="1" applyFill="1" applyBorder="1" applyAlignment="1">
      <alignment horizontal="center"/>
    </xf>
    <xf numFmtId="166" fontId="9" fillId="8" borderId="21" xfId="2" applyNumberFormat="1" applyFont="1" applyFill="1" applyBorder="1" applyAlignment="1">
      <alignment horizontal="center"/>
    </xf>
    <xf numFmtId="164" fontId="9" fillId="7" borderId="21" xfId="3" applyNumberFormat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164" fontId="9" fillId="7" borderId="21" xfId="1" applyNumberFormat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166" fontId="9" fillId="10" borderId="21" xfId="2" applyNumberFormat="1" applyFont="1" applyFill="1" applyBorder="1" applyAlignment="1">
      <alignment horizontal="center"/>
    </xf>
    <xf numFmtId="164" fontId="9" fillId="9" borderId="21" xfId="3" applyNumberFormat="1" applyFont="1" applyFill="1" applyBorder="1" applyAlignment="1">
      <alignment horizontal="center"/>
    </xf>
    <xf numFmtId="164" fontId="9" fillId="9" borderId="21" xfId="1" applyNumberFormat="1" applyFont="1" applyFill="1" applyBorder="1" applyAlignment="1">
      <alignment horizontal="center"/>
    </xf>
    <xf numFmtId="166" fontId="9" fillId="12" borderId="21" xfId="2" applyNumberFormat="1" applyFont="1" applyFill="1" applyBorder="1" applyAlignment="1">
      <alignment horizontal="center"/>
    </xf>
    <xf numFmtId="164" fontId="9" fillId="11" borderId="21" xfId="3" applyNumberFormat="1" applyFont="1" applyFill="1" applyBorder="1" applyAlignment="1">
      <alignment horizontal="center"/>
    </xf>
    <xf numFmtId="164" fontId="9" fillId="11" borderId="21" xfId="1" applyNumberFormat="1" applyFont="1" applyFill="1" applyBorder="1" applyAlignment="1">
      <alignment horizontal="center"/>
    </xf>
    <xf numFmtId="0" fontId="11" fillId="5" borderId="22" xfId="1" applyFont="1" applyFill="1" applyBorder="1" applyAlignment="1">
      <alignment horizontal="center"/>
    </xf>
    <xf numFmtId="0" fontId="2" fillId="5" borderId="2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166" fontId="6" fillId="8" borderId="1" xfId="2" applyNumberFormat="1" applyFont="1" applyFill="1" applyBorder="1" applyAlignment="1">
      <alignment horizontal="center"/>
    </xf>
    <xf numFmtId="164" fontId="6" fillId="7" borderId="1" xfId="3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164" fontId="6" fillId="7" borderId="1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166" fontId="6" fillId="10" borderId="1" xfId="2" applyNumberFormat="1" applyFont="1" applyFill="1" applyBorder="1" applyAlignment="1">
      <alignment horizontal="center"/>
    </xf>
    <xf numFmtId="164" fontId="6" fillId="9" borderId="1" xfId="3" applyNumberFormat="1" applyFont="1" applyFill="1" applyBorder="1" applyAlignment="1">
      <alignment horizontal="center"/>
    </xf>
    <xf numFmtId="164" fontId="6" fillId="9" borderId="1" xfId="1" applyNumberFormat="1" applyFont="1" applyFill="1" applyBorder="1" applyAlignment="1">
      <alignment horizontal="center"/>
    </xf>
    <xf numFmtId="166" fontId="6" fillId="12" borderId="1" xfId="2" applyNumberFormat="1" applyFont="1" applyFill="1" applyBorder="1" applyAlignment="1">
      <alignment horizontal="center"/>
    </xf>
    <xf numFmtId="164" fontId="6" fillId="11" borderId="1" xfId="3" applyNumberFormat="1" applyFont="1" applyFill="1" applyBorder="1" applyAlignment="1">
      <alignment horizontal="center"/>
    </xf>
    <xf numFmtId="164" fontId="6" fillId="11" borderId="1" xfId="1" applyNumberFormat="1" applyFont="1" applyFill="1" applyBorder="1" applyAlignment="1">
      <alignment horizontal="center"/>
    </xf>
    <xf numFmtId="0" fontId="2" fillId="5" borderId="23" xfId="1" applyFont="1" applyFill="1" applyBorder="1" applyAlignment="1">
      <alignment horizontal="center"/>
    </xf>
    <xf numFmtId="0" fontId="15" fillId="0" borderId="3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 wrapText="1"/>
    </xf>
    <xf numFmtId="164" fontId="9" fillId="11" borderId="24" xfId="1" applyNumberFormat="1" applyFont="1" applyFill="1" applyBorder="1" applyAlignment="1">
      <alignment horizontal="center"/>
    </xf>
    <xf numFmtId="165" fontId="9" fillId="8" borderId="5" xfId="2" applyNumberFormat="1" applyFont="1" applyFill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14" fillId="0" borderId="9" xfId="1" applyFont="1" applyBorder="1" applyAlignment="1">
      <alignment horizontal="center"/>
    </xf>
    <xf numFmtId="0" fontId="14" fillId="0" borderId="10" xfId="1" applyFont="1" applyBorder="1" applyAlignment="1">
      <alignment horizontal="center"/>
    </xf>
  </cellXfs>
  <cellStyles count="5">
    <cellStyle name="Normal" xfId="0" builtinId="0"/>
    <cellStyle name="Normal 2" xfId="1"/>
    <cellStyle name="Normal_Sheet1" xfId="2"/>
    <cellStyle name="Percent" xfId="3" builtinId="5"/>
    <cellStyle name="Percent 2" xfId="4"/>
  </cellStyles>
  <dxfs count="0"/>
  <tableStyles count="0" defaultTableStyle="TableStyleMedium9" defaultPivotStyle="PivotStyleLight16"/>
  <colors>
    <mruColors>
      <color rgb="FFE5F2FF"/>
      <color rgb="FFFBDAD5"/>
      <color rgb="FFE5F0FF"/>
      <color rgb="FFDDEEFF"/>
      <color rgb="FF75DBFF"/>
      <color rgb="FFD0EBB3"/>
      <color rgb="FFBCE292"/>
      <color rgb="FFFFFFEB"/>
      <color rgb="FFF49E90"/>
      <color rgb="FFFFFF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zoomScale="87" zoomScaleNormal="87" workbookViewId="0">
      <selection activeCell="T30" sqref="T30"/>
    </sheetView>
  </sheetViews>
  <sheetFormatPr defaultRowHeight="12.75" x14ac:dyDescent="0.2"/>
  <cols>
    <col min="1" max="1" width="36.140625" customWidth="1"/>
    <col min="2" max="3" width="11" customWidth="1"/>
    <col min="4" max="14" width="9" customWidth="1"/>
    <col min="15" max="15" width="9" style="9" customWidth="1"/>
    <col min="16" max="19" width="9" customWidth="1"/>
    <col min="20" max="20" width="8.42578125" customWidth="1"/>
    <col min="21" max="22" width="9.5703125" style="8" customWidth="1"/>
    <col min="23" max="24" width="13.7109375" customWidth="1"/>
    <col min="25" max="25" width="30.28515625" customWidth="1"/>
  </cols>
  <sheetData>
    <row r="1" spans="1:25" ht="8.25" customHeight="1" thickBot="1" x14ac:dyDescent="0.25"/>
    <row r="2" spans="1:25" ht="15.75" thickBot="1" x14ac:dyDescent="0.3">
      <c r="A2" s="127" t="s">
        <v>20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9"/>
      <c r="T2" s="79"/>
      <c r="U2" s="6"/>
      <c r="V2" s="6"/>
      <c r="W2" s="1"/>
      <c r="X2" s="1"/>
      <c r="Y2" s="1"/>
    </row>
    <row r="3" spans="1:25" ht="10.5" customHeight="1" thickBot="1" x14ac:dyDescent="0.25">
      <c r="A3" s="53"/>
      <c r="B3" s="54"/>
      <c r="C3" s="54"/>
      <c r="D3" s="55"/>
      <c r="E3" s="55"/>
      <c r="F3" s="55"/>
      <c r="G3" s="55"/>
      <c r="H3" s="55"/>
      <c r="I3" s="56"/>
      <c r="J3" s="57"/>
      <c r="K3" s="57"/>
      <c r="L3" s="57"/>
      <c r="M3" s="77"/>
      <c r="N3" s="78"/>
      <c r="O3" s="108"/>
      <c r="P3" s="109"/>
      <c r="Q3" s="109"/>
      <c r="R3" s="94"/>
      <c r="S3" s="122"/>
      <c r="T3" s="80"/>
      <c r="U3" s="7" t="s">
        <v>17</v>
      </c>
      <c r="V3" s="36"/>
    </row>
    <row r="4" spans="1:25" s="2" customFormat="1" ht="56.25" customHeight="1" x14ac:dyDescent="0.2">
      <c r="A4" s="26" t="s">
        <v>15</v>
      </c>
      <c r="B4" s="11" t="s">
        <v>16</v>
      </c>
      <c r="C4" s="11" t="s">
        <v>18</v>
      </c>
      <c r="D4" s="13" t="s">
        <v>19</v>
      </c>
      <c r="E4" s="13" t="s">
        <v>21</v>
      </c>
      <c r="F4" s="13" t="s">
        <v>22</v>
      </c>
      <c r="G4" s="13" t="s">
        <v>23</v>
      </c>
      <c r="H4" s="11" t="s">
        <v>24</v>
      </c>
      <c r="I4" s="39" t="s">
        <v>25</v>
      </c>
      <c r="J4" s="39" t="s">
        <v>26</v>
      </c>
      <c r="K4" s="39" t="s">
        <v>27</v>
      </c>
      <c r="L4" s="39" t="s">
        <v>28</v>
      </c>
      <c r="M4" s="75" t="s">
        <v>29</v>
      </c>
      <c r="N4" s="76" t="s">
        <v>30</v>
      </c>
      <c r="O4" s="110" t="s">
        <v>31</v>
      </c>
      <c r="P4" s="13" t="s">
        <v>32</v>
      </c>
      <c r="Q4" s="13" t="s">
        <v>33</v>
      </c>
      <c r="R4" s="95" t="s">
        <v>34</v>
      </c>
      <c r="S4" s="124" t="s">
        <v>36</v>
      </c>
      <c r="T4" s="110" t="s">
        <v>38</v>
      </c>
      <c r="U4" s="12" t="s">
        <v>35</v>
      </c>
      <c r="V4" s="12" t="s">
        <v>37</v>
      </c>
    </row>
    <row r="5" spans="1:25" s="2" customFormat="1" ht="14.25" customHeight="1" x14ac:dyDescent="0.2">
      <c r="A5" s="26" t="s">
        <v>9</v>
      </c>
      <c r="B5" s="11"/>
      <c r="C5" s="11"/>
      <c r="D5" s="13"/>
      <c r="E5" s="13"/>
      <c r="F5" s="13"/>
      <c r="G5" s="13"/>
      <c r="H5" s="13"/>
      <c r="I5" s="39"/>
      <c r="J5" s="39"/>
      <c r="K5" s="39"/>
      <c r="L5" s="39"/>
      <c r="M5" s="13"/>
      <c r="N5" s="63"/>
      <c r="O5" s="110"/>
      <c r="P5" s="13"/>
      <c r="Q5" s="13"/>
      <c r="R5" s="96"/>
      <c r="S5" s="39"/>
      <c r="T5" s="83"/>
      <c r="U5" s="38"/>
      <c r="V5" s="38"/>
    </row>
    <row r="6" spans="1:25" x14ac:dyDescent="0.2">
      <c r="A6" s="27" t="s">
        <v>8</v>
      </c>
      <c r="B6" s="14">
        <v>417.06900000000002</v>
      </c>
      <c r="C6" s="14">
        <v>426.78899999999999</v>
      </c>
      <c r="D6" s="14">
        <v>432.56599999999997</v>
      </c>
      <c r="E6" s="14">
        <v>434.19099999999997</v>
      </c>
      <c r="F6" s="14">
        <v>442.45600000000002</v>
      </c>
      <c r="G6" s="14">
        <v>440.76499999999999</v>
      </c>
      <c r="H6" s="14">
        <v>437.495</v>
      </c>
      <c r="I6" s="40">
        <v>448.36900000000003</v>
      </c>
      <c r="J6" s="40">
        <v>447.36399999999998</v>
      </c>
      <c r="K6" s="40">
        <v>447.20600000000002</v>
      </c>
      <c r="L6" s="40">
        <v>449.78399999999999</v>
      </c>
      <c r="M6" s="14">
        <v>448.18099999999998</v>
      </c>
      <c r="N6" s="64">
        <v>449.86099999999999</v>
      </c>
      <c r="O6" s="111">
        <v>448.46600000000001</v>
      </c>
      <c r="P6" s="14">
        <v>452.154</v>
      </c>
      <c r="Q6" s="14">
        <v>456.101</v>
      </c>
      <c r="R6" s="97">
        <v>451.64499999999998</v>
      </c>
      <c r="S6" s="40">
        <v>453.63799999999998</v>
      </c>
      <c r="T6" s="84">
        <v>466.52499999999998</v>
      </c>
      <c r="U6" s="14">
        <f>R6-M6</f>
        <v>3.4639999999999986</v>
      </c>
      <c r="V6" s="14">
        <f>T6-O6</f>
        <v>18.058999999999969</v>
      </c>
      <c r="X6" s="27" t="s">
        <v>8</v>
      </c>
    </row>
    <row r="7" spans="1:25" x14ac:dyDescent="0.2">
      <c r="A7" s="27" t="s">
        <v>6</v>
      </c>
      <c r="B7" s="14">
        <v>407.697</v>
      </c>
      <c r="C7" s="14">
        <v>416.863</v>
      </c>
      <c r="D7" s="14">
        <v>422.57400000000001</v>
      </c>
      <c r="E7" s="14">
        <v>423.92700000000002</v>
      </c>
      <c r="F7" s="14">
        <v>429.892</v>
      </c>
      <c r="G7" s="14">
        <v>428.24400000000003</v>
      </c>
      <c r="H7" s="14">
        <v>426.15899999999999</v>
      </c>
      <c r="I7" s="40">
        <v>434.976</v>
      </c>
      <c r="J7" s="40">
        <v>433.274</v>
      </c>
      <c r="K7" s="40">
        <v>434.37799999999999</v>
      </c>
      <c r="L7" s="40">
        <v>437.50099999999998</v>
      </c>
      <c r="M7" s="14">
        <v>435.03300000000002</v>
      </c>
      <c r="N7" s="64">
        <v>437.50799999999998</v>
      </c>
      <c r="O7" s="111">
        <v>435.98099999999999</v>
      </c>
      <c r="P7" s="14">
        <v>439.17</v>
      </c>
      <c r="Q7" s="14">
        <v>443.04199999999997</v>
      </c>
      <c r="R7" s="97">
        <v>438.92599999999999</v>
      </c>
      <c r="S7" s="40">
        <v>439.20499999999998</v>
      </c>
      <c r="T7" s="84">
        <v>451.86599999999999</v>
      </c>
      <c r="U7" s="14">
        <f>R7-M7</f>
        <v>3.8929999999999723</v>
      </c>
      <c r="V7" s="14">
        <f>T7-O7</f>
        <v>15.884999999999991</v>
      </c>
      <c r="X7" s="27" t="s">
        <v>6</v>
      </c>
    </row>
    <row r="8" spans="1:25" x14ac:dyDescent="0.2">
      <c r="A8" s="27" t="s">
        <v>1</v>
      </c>
      <c r="B8" s="15">
        <v>73.400000000000006</v>
      </c>
      <c r="C8" s="15">
        <v>73.900000000000006</v>
      </c>
      <c r="D8" s="15">
        <v>74.400000000000006</v>
      </c>
      <c r="E8" s="15">
        <v>75</v>
      </c>
      <c r="F8" s="15">
        <v>75.599999999999994</v>
      </c>
      <c r="G8" s="15">
        <v>75</v>
      </c>
      <c r="H8" s="15">
        <v>75</v>
      </c>
      <c r="I8" s="41">
        <v>75.900000000000006</v>
      </c>
      <c r="J8" s="41">
        <v>76.3</v>
      </c>
      <c r="K8" s="41">
        <v>76.099999999999994</v>
      </c>
      <c r="L8" s="41">
        <v>75.900000000000006</v>
      </c>
      <c r="M8" s="15">
        <v>76</v>
      </c>
      <c r="N8" s="65">
        <v>75.7</v>
      </c>
      <c r="O8" s="112">
        <v>75.2</v>
      </c>
      <c r="P8" s="15">
        <v>76.099999999999994</v>
      </c>
      <c r="Q8" s="15">
        <v>76.2</v>
      </c>
      <c r="R8" s="98">
        <v>75.8</v>
      </c>
      <c r="S8" s="41">
        <v>75.099999999999994</v>
      </c>
      <c r="T8" s="85">
        <v>76.7</v>
      </c>
      <c r="U8" s="16">
        <f>R8-M8</f>
        <v>-0.20000000000000284</v>
      </c>
      <c r="V8" s="16">
        <f>T8-O8</f>
        <v>1.5</v>
      </c>
      <c r="X8" s="27" t="s">
        <v>1</v>
      </c>
    </row>
    <row r="9" spans="1:25" s="10" customFormat="1" ht="12.75" customHeight="1" x14ac:dyDescent="0.2">
      <c r="A9" s="28" t="s">
        <v>10</v>
      </c>
      <c r="B9" s="17"/>
      <c r="C9" s="17"/>
      <c r="D9" s="17"/>
      <c r="E9" s="17"/>
      <c r="F9" s="17"/>
      <c r="G9" s="17"/>
      <c r="H9" s="17"/>
      <c r="I9" s="42"/>
      <c r="J9" s="42"/>
      <c r="K9" s="42"/>
      <c r="L9" s="42"/>
      <c r="M9" s="17"/>
      <c r="N9" s="66"/>
      <c r="O9" s="113"/>
      <c r="P9" s="17"/>
      <c r="Q9" s="17"/>
      <c r="R9" s="99"/>
      <c r="S9" s="42"/>
      <c r="T9" s="86"/>
      <c r="U9" s="18"/>
      <c r="V9" s="82"/>
      <c r="X9" s="28" t="s">
        <v>10</v>
      </c>
    </row>
    <row r="10" spans="1:25" x14ac:dyDescent="0.2">
      <c r="A10" s="27" t="s">
        <v>2</v>
      </c>
      <c r="B10" s="14">
        <v>363.06</v>
      </c>
      <c r="C10" s="14">
        <v>379.62200000000001</v>
      </c>
      <c r="D10" s="14">
        <v>386.09800000000001</v>
      </c>
      <c r="E10" s="14">
        <v>402.30200000000002</v>
      </c>
      <c r="F10" s="14">
        <v>407.72800000000001</v>
      </c>
      <c r="G10" s="14">
        <v>407.38200000000001</v>
      </c>
      <c r="H10" s="14">
        <v>400.87799999999999</v>
      </c>
      <c r="I10" s="40">
        <v>409.11700000000002</v>
      </c>
      <c r="J10" s="40">
        <v>418.37400000000002</v>
      </c>
      <c r="K10" s="40">
        <v>417.11799999999999</v>
      </c>
      <c r="L10" s="40">
        <v>421.303</v>
      </c>
      <c r="M10" s="14">
        <v>416.47800000000001</v>
      </c>
      <c r="N10" s="64">
        <v>417.05700000000002</v>
      </c>
      <c r="O10" s="111">
        <v>418.01499999999999</v>
      </c>
      <c r="P10" s="14">
        <v>414.92</v>
      </c>
      <c r="Q10" s="14">
        <v>419.42399999999998</v>
      </c>
      <c r="R10" s="97">
        <v>417.35399999999998</v>
      </c>
      <c r="S10" s="40">
        <v>414.66800000000001</v>
      </c>
      <c r="T10" s="84">
        <v>427.3</v>
      </c>
      <c r="U10" s="14">
        <f>R10-M10</f>
        <v>0.87599999999997635</v>
      </c>
      <c r="V10" s="14">
        <f>T10-O10</f>
        <v>9.285000000000025</v>
      </c>
      <c r="X10" s="27" t="s">
        <v>2</v>
      </c>
    </row>
    <row r="11" spans="1:25" x14ac:dyDescent="0.2">
      <c r="A11" s="27" t="s">
        <v>7</v>
      </c>
      <c r="B11" s="14">
        <v>351.87599999999998</v>
      </c>
      <c r="C11" s="14">
        <v>367.95299999999997</v>
      </c>
      <c r="D11" s="14">
        <v>373.923</v>
      </c>
      <c r="E11" s="14">
        <v>389.221</v>
      </c>
      <c r="F11" s="14">
        <v>392.22399999999999</v>
      </c>
      <c r="G11" s="14">
        <v>392.37</v>
      </c>
      <c r="H11" s="14">
        <v>386.935</v>
      </c>
      <c r="I11" s="40">
        <v>393.47899999999998</v>
      </c>
      <c r="J11" s="40">
        <v>401.16300000000001</v>
      </c>
      <c r="K11" s="40">
        <v>401.77499999999998</v>
      </c>
      <c r="L11" s="40">
        <v>405.33499999999998</v>
      </c>
      <c r="M11" s="14">
        <v>400.43799999999999</v>
      </c>
      <c r="N11" s="64">
        <v>401.65199999999999</v>
      </c>
      <c r="O11" s="111">
        <v>402.91899999999998</v>
      </c>
      <c r="P11" s="14">
        <v>400.02100000000002</v>
      </c>
      <c r="Q11" s="14">
        <v>403.75099999999998</v>
      </c>
      <c r="R11" s="97">
        <v>402.08499999999998</v>
      </c>
      <c r="S11" s="40">
        <v>397.48399999999998</v>
      </c>
      <c r="T11" s="84">
        <v>410.09699999999998</v>
      </c>
      <c r="U11" s="14">
        <f>R11-M11</f>
        <v>1.6469999999999914</v>
      </c>
      <c r="V11" s="14">
        <f>T11-O11</f>
        <v>7.1779999999999973</v>
      </c>
      <c r="X11" s="27" t="s">
        <v>7</v>
      </c>
    </row>
    <row r="12" spans="1:25" x14ac:dyDescent="0.2">
      <c r="A12" s="27" t="s">
        <v>4</v>
      </c>
      <c r="B12" s="19">
        <v>68.7</v>
      </c>
      <c r="C12" s="19">
        <v>70.8</v>
      </c>
      <c r="D12" s="19">
        <v>71.5</v>
      </c>
      <c r="E12" s="19">
        <v>74.900000000000006</v>
      </c>
      <c r="F12" s="19">
        <v>74.599999999999994</v>
      </c>
      <c r="G12" s="19">
        <v>74.5</v>
      </c>
      <c r="H12" s="19">
        <v>73.900000000000006</v>
      </c>
      <c r="I12" s="43">
        <v>74.5</v>
      </c>
      <c r="J12" s="43">
        <v>76.599999999999994</v>
      </c>
      <c r="K12" s="43">
        <v>75.7</v>
      </c>
      <c r="L12" s="43">
        <v>76</v>
      </c>
      <c r="M12" s="19">
        <v>75.7</v>
      </c>
      <c r="N12" s="67">
        <v>75.099999999999994</v>
      </c>
      <c r="O12" s="114">
        <v>75.2</v>
      </c>
      <c r="P12" s="19">
        <v>74.5</v>
      </c>
      <c r="Q12" s="19">
        <v>75</v>
      </c>
      <c r="R12" s="100">
        <v>74.900000000000006</v>
      </c>
      <c r="S12" s="43">
        <v>73.5</v>
      </c>
      <c r="T12" s="87">
        <v>75.2</v>
      </c>
      <c r="U12" s="16">
        <f>R12-M12</f>
        <v>-0.79999999999999716</v>
      </c>
      <c r="V12" s="16">
        <f>T12-O12</f>
        <v>0</v>
      </c>
      <c r="X12" s="27" t="s">
        <v>4</v>
      </c>
    </row>
    <row r="13" spans="1:25" s="10" customFormat="1" ht="15.75" customHeight="1" x14ac:dyDescent="0.2">
      <c r="A13" s="28" t="s">
        <v>11</v>
      </c>
      <c r="B13" s="17"/>
      <c r="C13" s="17"/>
      <c r="D13" s="17"/>
      <c r="E13" s="17"/>
      <c r="F13" s="17"/>
      <c r="G13" s="17"/>
      <c r="H13" s="17"/>
      <c r="I13" s="42"/>
      <c r="J13" s="42"/>
      <c r="K13" s="42"/>
      <c r="L13" s="42"/>
      <c r="M13" s="17"/>
      <c r="N13" s="66"/>
      <c r="O13" s="113"/>
      <c r="P13" s="17"/>
      <c r="Q13" s="17"/>
      <c r="R13" s="99"/>
      <c r="S13" s="42"/>
      <c r="T13" s="86"/>
      <c r="U13" s="18"/>
      <c r="V13" s="82"/>
      <c r="X13" s="28" t="s">
        <v>11</v>
      </c>
    </row>
    <row r="14" spans="1:25" x14ac:dyDescent="0.2">
      <c r="A14" s="27" t="s">
        <v>3</v>
      </c>
      <c r="B14" s="14">
        <v>54.01</v>
      </c>
      <c r="C14" s="14">
        <v>47.165999999999997</v>
      </c>
      <c r="D14" s="14">
        <v>46.468000000000004</v>
      </c>
      <c r="E14" s="14">
        <v>31.888000000000002</v>
      </c>
      <c r="F14" s="14">
        <v>34.728000000000002</v>
      </c>
      <c r="G14" s="14">
        <v>33.383000000000003</v>
      </c>
      <c r="H14" s="14">
        <v>36.616999999999997</v>
      </c>
      <c r="I14" s="40">
        <v>39.252000000000002</v>
      </c>
      <c r="J14" s="40">
        <v>28.989000000000001</v>
      </c>
      <c r="K14" s="40">
        <v>30.088000000000001</v>
      </c>
      <c r="L14" s="40">
        <v>28.481000000000002</v>
      </c>
      <c r="M14" s="14">
        <v>31.702999999999999</v>
      </c>
      <c r="N14" s="64">
        <v>32.802999999999997</v>
      </c>
      <c r="O14" s="111">
        <v>30.451000000000001</v>
      </c>
      <c r="P14" s="14">
        <v>37.234000000000002</v>
      </c>
      <c r="Q14" s="14">
        <v>36.677</v>
      </c>
      <c r="R14" s="97">
        <v>34.290999999999997</v>
      </c>
      <c r="S14" s="40">
        <v>38.97</v>
      </c>
      <c r="T14" s="84">
        <v>39.223999999999997</v>
      </c>
      <c r="U14" s="14">
        <f>R14-M14</f>
        <v>2.5879999999999974</v>
      </c>
      <c r="V14" s="14">
        <f>T14-O14</f>
        <v>8.7729999999999961</v>
      </c>
      <c r="W14" s="3"/>
      <c r="X14" s="27" t="s">
        <v>3</v>
      </c>
    </row>
    <row r="15" spans="1:25" x14ac:dyDescent="0.2">
      <c r="A15" s="27" t="s">
        <v>5</v>
      </c>
      <c r="B15" s="19">
        <v>12.9</v>
      </c>
      <c r="C15" s="19">
        <v>11.1</v>
      </c>
      <c r="D15" s="19">
        <v>10.7</v>
      </c>
      <c r="E15" s="19">
        <v>7.3</v>
      </c>
      <c r="F15" s="19">
        <v>7.8</v>
      </c>
      <c r="G15" s="19">
        <v>7.6</v>
      </c>
      <c r="H15" s="19">
        <v>8.4</v>
      </c>
      <c r="I15" s="43">
        <v>8.8000000000000007</v>
      </c>
      <c r="J15" s="43">
        <v>6.5</v>
      </c>
      <c r="K15" s="43">
        <v>6.7</v>
      </c>
      <c r="L15" s="43">
        <v>6.3</v>
      </c>
      <c r="M15" s="19">
        <v>7.1</v>
      </c>
      <c r="N15" s="67">
        <v>7.3</v>
      </c>
      <c r="O15" s="114">
        <v>6.8</v>
      </c>
      <c r="P15" s="19">
        <v>8.1999999999999993</v>
      </c>
      <c r="Q15" s="19">
        <v>8</v>
      </c>
      <c r="R15" s="100">
        <v>7.6</v>
      </c>
      <c r="S15" s="43">
        <v>8.6</v>
      </c>
      <c r="T15" s="87">
        <v>8.4</v>
      </c>
      <c r="U15" s="16">
        <f>R15-M15</f>
        <v>0.5</v>
      </c>
      <c r="V15" s="16">
        <f>T15-O15</f>
        <v>1.6000000000000005</v>
      </c>
      <c r="W15" s="4"/>
      <c r="X15" s="27" t="s">
        <v>5</v>
      </c>
    </row>
    <row r="16" spans="1:25" ht="6.75" customHeight="1" x14ac:dyDescent="0.2">
      <c r="A16" s="29"/>
      <c r="B16" s="61"/>
      <c r="C16" s="37"/>
      <c r="D16" s="37"/>
      <c r="E16" s="37"/>
      <c r="F16" s="37"/>
      <c r="G16" s="37"/>
      <c r="H16" s="37"/>
      <c r="I16" s="52"/>
      <c r="J16" s="44"/>
      <c r="K16" s="44"/>
      <c r="L16" s="44"/>
      <c r="M16" s="37"/>
      <c r="N16" s="52"/>
      <c r="O16" s="115"/>
      <c r="P16" s="37"/>
      <c r="Q16" s="37"/>
      <c r="R16" s="101"/>
      <c r="S16" s="123"/>
      <c r="T16" s="7"/>
      <c r="U16" s="7"/>
      <c r="V16" s="7"/>
      <c r="X16" s="29"/>
    </row>
    <row r="17" spans="1:24" ht="58.5" customHeight="1" x14ac:dyDescent="0.2">
      <c r="A17" s="30" t="s">
        <v>12</v>
      </c>
      <c r="B17" s="11" t="s">
        <v>16</v>
      </c>
      <c r="C17" s="11" t="s">
        <v>18</v>
      </c>
      <c r="D17" s="13" t="s">
        <v>19</v>
      </c>
      <c r="E17" s="13" t="s">
        <v>21</v>
      </c>
      <c r="F17" s="13" t="s">
        <v>22</v>
      </c>
      <c r="G17" s="13" t="s">
        <v>23</v>
      </c>
      <c r="H17" s="11" t="s">
        <v>24</v>
      </c>
      <c r="I17" s="39" t="s">
        <v>25</v>
      </c>
      <c r="J17" s="39" t="s">
        <v>26</v>
      </c>
      <c r="K17" s="39" t="s">
        <v>27</v>
      </c>
      <c r="L17" s="39" t="s">
        <v>28</v>
      </c>
      <c r="M17" s="11" t="s">
        <v>29</v>
      </c>
      <c r="N17" s="62" t="s">
        <v>30</v>
      </c>
      <c r="O17" s="110" t="s">
        <v>31</v>
      </c>
      <c r="P17" s="13" t="s">
        <v>32</v>
      </c>
      <c r="Q17" s="13" t="s">
        <v>33</v>
      </c>
      <c r="R17" s="95" t="s">
        <v>34</v>
      </c>
      <c r="S17" s="124" t="s">
        <v>36</v>
      </c>
      <c r="T17" s="110" t="s">
        <v>38</v>
      </c>
      <c r="U17" s="12" t="s">
        <v>35</v>
      </c>
      <c r="V17" s="12" t="s">
        <v>37</v>
      </c>
      <c r="X17" s="30" t="s">
        <v>12</v>
      </c>
    </row>
    <row r="18" spans="1:24" ht="15" customHeight="1" x14ac:dyDescent="0.2">
      <c r="A18" s="30" t="s">
        <v>13</v>
      </c>
      <c r="B18" s="11"/>
      <c r="C18" s="11"/>
      <c r="D18" s="13"/>
      <c r="E18" s="13"/>
      <c r="F18" s="13"/>
      <c r="G18" s="13"/>
      <c r="H18" s="13"/>
      <c r="I18" s="39"/>
      <c r="J18" s="39"/>
      <c r="K18" s="39"/>
      <c r="L18" s="39"/>
      <c r="M18" s="13"/>
      <c r="N18" s="63"/>
      <c r="O18" s="110"/>
      <c r="P18" s="13"/>
      <c r="Q18" s="13"/>
      <c r="R18" s="96"/>
      <c r="S18" s="39"/>
      <c r="T18" s="81"/>
      <c r="U18" s="5"/>
      <c r="V18" s="5"/>
      <c r="X18" s="30" t="s">
        <v>13</v>
      </c>
    </row>
    <row r="19" spans="1:24" x14ac:dyDescent="0.2">
      <c r="A19" s="31" t="s">
        <v>0</v>
      </c>
      <c r="B19" s="20">
        <v>215.602</v>
      </c>
      <c r="C19" s="20">
        <v>221.78200000000001</v>
      </c>
      <c r="D19" s="20">
        <v>223.113</v>
      </c>
      <c r="E19" s="20">
        <v>226.803</v>
      </c>
      <c r="F19" s="20">
        <v>232.09899999999999</v>
      </c>
      <c r="G19" s="20">
        <v>232.02199999999999</v>
      </c>
      <c r="H19" s="20">
        <v>228.50899999999999</v>
      </c>
      <c r="I19" s="45">
        <v>235.27</v>
      </c>
      <c r="J19" s="45">
        <v>235.99299999999999</v>
      </c>
      <c r="K19" s="45">
        <v>236.536</v>
      </c>
      <c r="L19" s="45">
        <v>236.29599999999999</v>
      </c>
      <c r="M19" s="20">
        <v>236.024</v>
      </c>
      <c r="N19" s="68">
        <v>237.12</v>
      </c>
      <c r="O19" s="116">
        <v>238.28700000000001</v>
      </c>
      <c r="P19" s="20">
        <v>241.24799999999999</v>
      </c>
      <c r="Q19" s="20">
        <v>244.51</v>
      </c>
      <c r="R19" s="102">
        <v>240.291</v>
      </c>
      <c r="S19" s="45">
        <v>241.81299999999999</v>
      </c>
      <c r="T19" s="88">
        <v>246.92400000000001</v>
      </c>
      <c r="U19" s="14">
        <f>R19-M19</f>
        <v>4.2669999999999959</v>
      </c>
      <c r="V19" s="14">
        <f>T19-O19</f>
        <v>8.6370000000000005</v>
      </c>
      <c r="X19" s="31" t="s">
        <v>0</v>
      </c>
    </row>
    <row r="20" spans="1:24" x14ac:dyDescent="0.2">
      <c r="A20" s="31" t="s">
        <v>6</v>
      </c>
      <c r="B20" s="20">
        <v>209.126</v>
      </c>
      <c r="C20" s="20">
        <v>214.50399999999999</v>
      </c>
      <c r="D20" s="20">
        <v>215.58699999999999</v>
      </c>
      <c r="E20" s="20">
        <v>218.703</v>
      </c>
      <c r="F20" s="20">
        <v>222.136</v>
      </c>
      <c r="G20" s="20">
        <v>222.20099999999999</v>
      </c>
      <c r="H20" s="20">
        <v>219.65700000000001</v>
      </c>
      <c r="I20" s="45">
        <v>224.83099999999999</v>
      </c>
      <c r="J20" s="45">
        <v>224.99600000000001</v>
      </c>
      <c r="K20" s="45">
        <v>226.578</v>
      </c>
      <c r="L20" s="45">
        <v>227.084</v>
      </c>
      <c r="M20" s="20">
        <v>225.87200000000001</v>
      </c>
      <c r="N20" s="68">
        <v>228.03700000000001</v>
      </c>
      <c r="O20" s="116">
        <v>229.11799999999999</v>
      </c>
      <c r="P20" s="20">
        <v>232.15899999999999</v>
      </c>
      <c r="Q20" s="20">
        <v>234.946</v>
      </c>
      <c r="R20" s="102">
        <v>231.065</v>
      </c>
      <c r="S20" s="45">
        <v>230.518</v>
      </c>
      <c r="T20" s="88">
        <v>235.32499999999999</v>
      </c>
      <c r="U20" s="14">
        <f>R20-M20</f>
        <v>5.1929999999999836</v>
      </c>
      <c r="V20" s="14">
        <f>T20-O20</f>
        <v>6.2069999999999936</v>
      </c>
      <c r="X20" s="31" t="s">
        <v>6</v>
      </c>
    </row>
    <row r="21" spans="1:24" x14ac:dyDescent="0.2">
      <c r="A21" s="31" t="s">
        <v>1</v>
      </c>
      <c r="B21" s="21">
        <v>78.7</v>
      </c>
      <c r="C21" s="21">
        <v>78.8</v>
      </c>
      <c r="D21" s="21">
        <v>78.5</v>
      </c>
      <c r="E21" s="21">
        <v>79.8</v>
      </c>
      <c r="F21" s="21">
        <v>81.099999999999994</v>
      </c>
      <c r="G21" s="21">
        <v>80.400000000000006</v>
      </c>
      <c r="H21" s="21">
        <v>79.900000000000006</v>
      </c>
      <c r="I21" s="46">
        <v>80.900000000000006</v>
      </c>
      <c r="J21" s="46">
        <v>81.400000000000006</v>
      </c>
      <c r="K21" s="46">
        <v>82.3</v>
      </c>
      <c r="L21" s="46">
        <v>81.3</v>
      </c>
      <c r="M21" s="21">
        <v>81.5</v>
      </c>
      <c r="N21" s="69">
        <v>81.2</v>
      </c>
      <c r="O21" s="117">
        <v>81.400000000000006</v>
      </c>
      <c r="P21" s="21">
        <v>83.4</v>
      </c>
      <c r="Q21" s="21">
        <v>83.3</v>
      </c>
      <c r="R21" s="103">
        <v>82.3</v>
      </c>
      <c r="S21" s="46">
        <v>81.900000000000006</v>
      </c>
      <c r="T21" s="89">
        <v>82.8</v>
      </c>
      <c r="U21" s="16">
        <f>R21-M21</f>
        <v>0.79999999999999716</v>
      </c>
      <c r="V21" s="16">
        <f>T21-O21</f>
        <v>1.3999999999999915</v>
      </c>
      <c r="X21" s="31" t="s">
        <v>1</v>
      </c>
    </row>
    <row r="22" spans="1:24" s="10" customFormat="1" ht="15" customHeight="1" x14ac:dyDescent="0.2">
      <c r="A22" s="28" t="s">
        <v>10</v>
      </c>
      <c r="B22" s="17"/>
      <c r="C22" s="17"/>
      <c r="D22" s="17"/>
      <c r="E22" s="17"/>
      <c r="F22" s="17"/>
      <c r="G22" s="17"/>
      <c r="H22" s="17"/>
      <c r="I22" s="42"/>
      <c r="J22" s="42"/>
      <c r="K22" s="42"/>
      <c r="L22" s="42"/>
      <c r="M22" s="17"/>
      <c r="N22" s="66"/>
      <c r="O22" s="113"/>
      <c r="P22" s="17"/>
      <c r="Q22" s="17"/>
      <c r="R22" s="99"/>
      <c r="S22" s="42"/>
      <c r="T22" s="86"/>
      <c r="U22" s="18"/>
      <c r="V22" s="82"/>
      <c r="X22" s="28" t="s">
        <v>10</v>
      </c>
    </row>
    <row r="23" spans="1:24" x14ac:dyDescent="0.2">
      <c r="A23" s="31" t="s">
        <v>2</v>
      </c>
      <c r="B23" s="20">
        <v>188.42400000000001</v>
      </c>
      <c r="C23" s="20">
        <v>197.703</v>
      </c>
      <c r="D23" s="20">
        <v>200.02199999999999</v>
      </c>
      <c r="E23" s="20">
        <v>210.374</v>
      </c>
      <c r="F23" s="20">
        <v>215.648</v>
      </c>
      <c r="G23" s="20">
        <v>214.60400000000001</v>
      </c>
      <c r="H23" s="20">
        <v>210.16200000000001</v>
      </c>
      <c r="I23" s="45">
        <v>217.126</v>
      </c>
      <c r="J23" s="45">
        <v>221.09899999999999</v>
      </c>
      <c r="K23" s="45">
        <v>224.08199999999999</v>
      </c>
      <c r="L23" s="45">
        <v>222.70699999999999</v>
      </c>
      <c r="M23" s="20">
        <v>221.25299999999999</v>
      </c>
      <c r="N23" s="68">
        <v>220.256</v>
      </c>
      <c r="O23" s="116">
        <v>221.666</v>
      </c>
      <c r="P23" s="20">
        <v>222.19900000000001</v>
      </c>
      <c r="Q23" s="20">
        <v>224.261</v>
      </c>
      <c r="R23" s="102">
        <v>222.096</v>
      </c>
      <c r="S23" s="45">
        <v>220.45599999999999</v>
      </c>
      <c r="T23" s="88">
        <v>228.505</v>
      </c>
      <c r="U23" s="14">
        <f>R23-M23</f>
        <v>0.84300000000001774</v>
      </c>
      <c r="V23" s="14">
        <f>T23-O23</f>
        <v>6.8389999999999986</v>
      </c>
      <c r="X23" s="31" t="s">
        <v>2</v>
      </c>
    </row>
    <row r="24" spans="1:24" x14ac:dyDescent="0.2">
      <c r="A24" s="31" t="s">
        <v>7</v>
      </c>
      <c r="B24" s="20">
        <v>181.15199999999999</v>
      </c>
      <c r="C24" s="20">
        <v>189.56700000000001</v>
      </c>
      <c r="D24" s="20">
        <v>191.68799999999999</v>
      </c>
      <c r="E24" s="20">
        <v>201.239</v>
      </c>
      <c r="F24" s="20">
        <v>204.637</v>
      </c>
      <c r="G24" s="20">
        <v>203.69800000000001</v>
      </c>
      <c r="H24" s="20">
        <v>200.315</v>
      </c>
      <c r="I24" s="45">
        <v>205.60400000000001</v>
      </c>
      <c r="J24" s="45">
        <v>208.37100000000001</v>
      </c>
      <c r="K24" s="45">
        <v>212.869</v>
      </c>
      <c r="L24" s="45">
        <v>211.26300000000001</v>
      </c>
      <c r="M24" s="20">
        <v>209.52799999999999</v>
      </c>
      <c r="N24" s="68">
        <v>209.41900000000001</v>
      </c>
      <c r="O24" s="116">
        <v>210.864</v>
      </c>
      <c r="P24" s="20">
        <v>212.05799999999999</v>
      </c>
      <c r="Q24" s="20">
        <v>213.06100000000001</v>
      </c>
      <c r="R24" s="102">
        <v>211.35</v>
      </c>
      <c r="S24" s="45">
        <v>207.13399999999999</v>
      </c>
      <c r="T24" s="88">
        <v>215.214</v>
      </c>
      <c r="U24" s="14">
        <f>R24-M24</f>
        <v>1.8220000000000027</v>
      </c>
      <c r="V24" s="14">
        <f>T24-O24</f>
        <v>4.3499999999999943</v>
      </c>
      <c r="X24" s="31" t="s">
        <v>7</v>
      </c>
    </row>
    <row r="25" spans="1:24" x14ac:dyDescent="0.2">
      <c r="A25" s="31" t="s">
        <v>4</v>
      </c>
      <c r="B25" s="22">
        <v>73.8</v>
      </c>
      <c r="C25" s="22">
        <v>75.7</v>
      </c>
      <c r="D25" s="22">
        <v>76.099999999999994</v>
      </c>
      <c r="E25" s="22">
        <v>80</v>
      </c>
      <c r="F25" s="22">
        <v>80.8</v>
      </c>
      <c r="G25" s="22">
        <v>80.2</v>
      </c>
      <c r="H25" s="22">
        <v>79.3</v>
      </c>
      <c r="I25" s="47">
        <v>80.400000000000006</v>
      </c>
      <c r="J25" s="47">
        <v>81.900000000000006</v>
      </c>
      <c r="K25" s="47">
        <v>82.6</v>
      </c>
      <c r="L25" s="47">
        <v>81.7</v>
      </c>
      <c r="M25" s="22">
        <v>81.7</v>
      </c>
      <c r="N25" s="70">
        <v>80.599999999999994</v>
      </c>
      <c r="O25" s="118">
        <v>81.099999999999994</v>
      </c>
      <c r="P25" s="22">
        <v>81.400000000000006</v>
      </c>
      <c r="Q25" s="22">
        <v>81.5</v>
      </c>
      <c r="R25" s="104">
        <v>81.099999999999994</v>
      </c>
      <c r="S25" s="47">
        <v>79.7</v>
      </c>
      <c r="T25" s="90">
        <v>81.900000000000006</v>
      </c>
      <c r="U25" s="16">
        <f>R25-M25</f>
        <v>-0.60000000000000853</v>
      </c>
      <c r="V25" s="16">
        <f>T25-O25</f>
        <v>0.80000000000001137</v>
      </c>
      <c r="X25" s="31" t="s">
        <v>4</v>
      </c>
    </row>
    <row r="26" spans="1:24" s="10" customFormat="1" ht="15" customHeight="1" x14ac:dyDescent="0.2">
      <c r="A26" s="28" t="s">
        <v>11</v>
      </c>
      <c r="B26" s="17"/>
      <c r="C26" s="17"/>
      <c r="D26" s="17"/>
      <c r="E26" s="17"/>
      <c r="F26" s="17"/>
      <c r="G26" s="17"/>
      <c r="H26" s="17"/>
      <c r="I26" s="42"/>
      <c r="J26" s="42"/>
      <c r="K26" s="42"/>
      <c r="L26" s="42"/>
      <c r="M26" s="17"/>
      <c r="N26" s="66"/>
      <c r="O26" s="113"/>
      <c r="P26" s="17"/>
      <c r="Q26" s="17"/>
      <c r="R26" s="99"/>
      <c r="S26" s="42"/>
      <c r="T26" s="86"/>
      <c r="U26" s="18"/>
      <c r="V26" s="82"/>
      <c r="X26" s="28" t="s">
        <v>11</v>
      </c>
    </row>
    <row r="27" spans="1:24" x14ac:dyDescent="0.2">
      <c r="A27" s="31" t="s">
        <v>3</v>
      </c>
      <c r="B27" s="20">
        <v>27.178999999999998</v>
      </c>
      <c r="C27" s="20">
        <v>24.079000000000001</v>
      </c>
      <c r="D27" s="20">
        <v>23.091000000000001</v>
      </c>
      <c r="E27" s="20">
        <v>16.428999999999998</v>
      </c>
      <c r="F27" s="20">
        <v>16.45</v>
      </c>
      <c r="G27" s="20">
        <v>17.417999999999999</v>
      </c>
      <c r="H27" s="20">
        <v>18.347000000000001</v>
      </c>
      <c r="I27" s="45">
        <v>18.145</v>
      </c>
      <c r="J27" s="45">
        <v>14.894</v>
      </c>
      <c r="K27" s="45">
        <v>12.452999999999999</v>
      </c>
      <c r="L27" s="45">
        <v>13.589</v>
      </c>
      <c r="M27" s="20">
        <v>14.77</v>
      </c>
      <c r="N27" s="68">
        <v>16.864000000000001</v>
      </c>
      <c r="O27" s="116">
        <v>16.620999999999999</v>
      </c>
      <c r="P27" s="20">
        <v>19.047999999999998</v>
      </c>
      <c r="Q27" s="20">
        <v>20.248000000000001</v>
      </c>
      <c r="R27" s="102">
        <v>18.196000000000002</v>
      </c>
      <c r="S27" s="45">
        <v>21.356999999999999</v>
      </c>
      <c r="T27" s="88">
        <v>18.419</v>
      </c>
      <c r="U27" s="14">
        <f>R27-M27</f>
        <v>3.4260000000000019</v>
      </c>
      <c r="V27" s="14">
        <f>T27-O27</f>
        <v>1.7980000000000018</v>
      </c>
      <c r="X27" s="31" t="s">
        <v>3</v>
      </c>
    </row>
    <row r="28" spans="1:24" x14ac:dyDescent="0.2">
      <c r="A28" s="31" t="s">
        <v>5</v>
      </c>
      <c r="B28" s="22">
        <v>12.6</v>
      </c>
      <c r="C28" s="22">
        <v>10.9</v>
      </c>
      <c r="D28" s="22">
        <v>10.3</v>
      </c>
      <c r="E28" s="22">
        <v>7.2</v>
      </c>
      <c r="F28" s="22">
        <v>7.1</v>
      </c>
      <c r="G28" s="22">
        <v>7.5</v>
      </c>
      <c r="H28" s="22">
        <v>8</v>
      </c>
      <c r="I28" s="47">
        <v>7.7</v>
      </c>
      <c r="J28" s="47">
        <v>6.3</v>
      </c>
      <c r="K28" s="47">
        <v>5.3</v>
      </c>
      <c r="L28" s="47">
        <v>5.8</v>
      </c>
      <c r="M28" s="22">
        <v>6.3</v>
      </c>
      <c r="N28" s="70">
        <v>7.1</v>
      </c>
      <c r="O28" s="118">
        <v>7</v>
      </c>
      <c r="P28" s="22">
        <v>7.9</v>
      </c>
      <c r="Q28" s="22">
        <v>8.3000000000000007</v>
      </c>
      <c r="R28" s="104">
        <v>7.6</v>
      </c>
      <c r="S28" s="47">
        <v>8.8000000000000007</v>
      </c>
      <c r="T28" s="90">
        <v>7.5</v>
      </c>
      <c r="U28" s="16">
        <f>R28-M28</f>
        <v>1.2999999999999998</v>
      </c>
      <c r="V28" s="16">
        <f>T28-O28</f>
        <v>0.5</v>
      </c>
      <c r="X28" s="31" t="s">
        <v>5</v>
      </c>
    </row>
    <row r="29" spans="1:24" ht="7.5" customHeight="1" x14ac:dyDescent="0.2">
      <c r="A29" s="29"/>
      <c r="B29" s="61"/>
      <c r="C29" s="37"/>
      <c r="D29" s="37"/>
      <c r="E29" s="37"/>
      <c r="F29" s="37"/>
      <c r="G29" s="37"/>
      <c r="H29" s="37"/>
      <c r="I29" s="52"/>
      <c r="J29" s="44"/>
      <c r="K29" s="44"/>
      <c r="L29" s="44"/>
      <c r="M29" s="37"/>
      <c r="N29" s="52"/>
      <c r="O29" s="115"/>
      <c r="P29" s="37"/>
      <c r="Q29" s="37"/>
      <c r="R29" s="101"/>
      <c r="S29" s="123"/>
      <c r="T29" s="7"/>
      <c r="U29" s="7"/>
      <c r="V29" s="7"/>
      <c r="X29" s="29"/>
    </row>
    <row r="30" spans="1:24" ht="57.75" customHeight="1" x14ac:dyDescent="0.2">
      <c r="A30" s="32" t="s">
        <v>14</v>
      </c>
      <c r="B30" s="11" t="s">
        <v>16</v>
      </c>
      <c r="C30" s="11" t="s">
        <v>18</v>
      </c>
      <c r="D30" s="13" t="s">
        <v>19</v>
      </c>
      <c r="E30" s="13" t="s">
        <v>21</v>
      </c>
      <c r="F30" s="13" t="s">
        <v>22</v>
      </c>
      <c r="G30" s="13" t="s">
        <v>23</v>
      </c>
      <c r="H30" s="11" t="s">
        <v>24</v>
      </c>
      <c r="I30" s="39" t="s">
        <v>25</v>
      </c>
      <c r="J30" s="39" t="s">
        <v>26</v>
      </c>
      <c r="K30" s="39" t="s">
        <v>27</v>
      </c>
      <c r="L30" s="39" t="s">
        <v>28</v>
      </c>
      <c r="M30" s="11" t="s">
        <v>29</v>
      </c>
      <c r="N30" s="62" t="s">
        <v>30</v>
      </c>
      <c r="O30" s="110" t="s">
        <v>31</v>
      </c>
      <c r="P30" s="13" t="s">
        <v>32</v>
      </c>
      <c r="Q30" s="13" t="s">
        <v>33</v>
      </c>
      <c r="R30" s="95" t="s">
        <v>34</v>
      </c>
      <c r="S30" s="124" t="s">
        <v>36</v>
      </c>
      <c r="T30" s="110" t="s">
        <v>38</v>
      </c>
      <c r="U30" s="12" t="s">
        <v>35</v>
      </c>
      <c r="V30" s="12" t="s">
        <v>37</v>
      </c>
      <c r="X30" s="32" t="s">
        <v>14</v>
      </c>
    </row>
    <row r="31" spans="1:24" ht="14.25" customHeight="1" x14ac:dyDescent="0.2">
      <c r="A31" s="32" t="s">
        <v>13</v>
      </c>
      <c r="B31" s="11"/>
      <c r="C31" s="11"/>
      <c r="D31" s="13"/>
      <c r="E31" s="13"/>
      <c r="F31" s="13"/>
      <c r="G31" s="13"/>
      <c r="H31" s="13"/>
      <c r="I31" s="39"/>
      <c r="J31" s="39"/>
      <c r="K31" s="39"/>
      <c r="L31" s="39"/>
      <c r="M31" s="13"/>
      <c r="N31" s="63"/>
      <c r="O31" s="110"/>
      <c r="P31" s="13"/>
      <c r="Q31" s="13"/>
      <c r="R31" s="96"/>
      <c r="S31" s="39"/>
      <c r="T31" s="81"/>
      <c r="U31" s="5"/>
      <c r="V31" s="5"/>
      <c r="X31" s="32" t="s">
        <v>13</v>
      </c>
    </row>
    <row r="32" spans="1:24" x14ac:dyDescent="0.2">
      <c r="A32" s="33" t="s">
        <v>0</v>
      </c>
      <c r="B32" s="23">
        <v>201.46700000000001</v>
      </c>
      <c r="C32" s="23">
        <v>205.006</v>
      </c>
      <c r="D32" s="23">
        <v>209.453</v>
      </c>
      <c r="E32" s="23">
        <v>207.38800000000001</v>
      </c>
      <c r="F32" s="23">
        <v>210.358</v>
      </c>
      <c r="G32" s="23">
        <v>208.74299999999999</v>
      </c>
      <c r="H32" s="23">
        <v>208.98500000000001</v>
      </c>
      <c r="I32" s="48">
        <v>213.09899999999999</v>
      </c>
      <c r="J32" s="48">
        <v>211.37</v>
      </c>
      <c r="K32" s="48">
        <v>210.67</v>
      </c>
      <c r="L32" s="48">
        <v>213.489</v>
      </c>
      <c r="M32" s="23">
        <v>212.15700000000001</v>
      </c>
      <c r="N32" s="71">
        <v>212.74</v>
      </c>
      <c r="O32" s="119">
        <v>210.179</v>
      </c>
      <c r="P32" s="23">
        <v>210.90600000000001</v>
      </c>
      <c r="Q32" s="23">
        <v>211.59100000000001</v>
      </c>
      <c r="R32" s="105">
        <v>211.35400000000001</v>
      </c>
      <c r="S32" s="48">
        <v>211.82599999999999</v>
      </c>
      <c r="T32" s="91">
        <v>219.601</v>
      </c>
      <c r="U32" s="14">
        <f>R32-M32</f>
        <v>-0.80299999999999727</v>
      </c>
      <c r="V32" s="14">
        <f>T32-O32</f>
        <v>9.421999999999997</v>
      </c>
      <c r="X32" s="33" t="s">
        <v>0</v>
      </c>
    </row>
    <row r="33" spans="1:24" x14ac:dyDescent="0.2">
      <c r="A33" s="33" t="s">
        <v>6</v>
      </c>
      <c r="B33" s="23">
        <v>198.57</v>
      </c>
      <c r="C33" s="23">
        <v>202.36</v>
      </c>
      <c r="D33" s="23">
        <v>206.98699999999999</v>
      </c>
      <c r="E33" s="23">
        <v>205.22499999999999</v>
      </c>
      <c r="F33" s="23">
        <v>207.75700000000001</v>
      </c>
      <c r="G33" s="23">
        <v>206.04400000000001</v>
      </c>
      <c r="H33" s="23">
        <v>206.50299999999999</v>
      </c>
      <c r="I33" s="48">
        <v>210.14500000000001</v>
      </c>
      <c r="J33" s="48">
        <v>208.28</v>
      </c>
      <c r="K33" s="48">
        <v>207.79900000000001</v>
      </c>
      <c r="L33" s="48">
        <v>210.416</v>
      </c>
      <c r="M33" s="23">
        <v>209.161</v>
      </c>
      <c r="N33" s="71">
        <v>209.47200000000001</v>
      </c>
      <c r="O33" s="119">
        <v>206.86500000000001</v>
      </c>
      <c r="P33" s="23">
        <v>207.012</v>
      </c>
      <c r="Q33" s="23">
        <v>208.096</v>
      </c>
      <c r="R33" s="105">
        <v>207.86199999999999</v>
      </c>
      <c r="S33" s="48">
        <v>208.68700000000001</v>
      </c>
      <c r="T33" s="91">
        <v>216.541</v>
      </c>
      <c r="U33" s="14">
        <f>R33-M33</f>
        <v>-1.2990000000000066</v>
      </c>
      <c r="V33" s="14">
        <f>T33-O33</f>
        <v>9.6759999999999877</v>
      </c>
      <c r="X33" s="33" t="s">
        <v>6</v>
      </c>
    </row>
    <row r="34" spans="1:24" x14ac:dyDescent="0.2">
      <c r="A34" s="33" t="s">
        <v>1</v>
      </c>
      <c r="B34" s="25">
        <v>68.5</v>
      </c>
      <c r="C34" s="25">
        <v>69.3</v>
      </c>
      <c r="D34" s="25">
        <v>70.599999999999994</v>
      </c>
      <c r="E34" s="25">
        <v>70.599999999999994</v>
      </c>
      <c r="F34" s="25">
        <v>70.5</v>
      </c>
      <c r="G34" s="25">
        <v>69.8</v>
      </c>
      <c r="H34" s="25">
        <v>64.2</v>
      </c>
      <c r="I34" s="49">
        <v>71.3</v>
      </c>
      <c r="J34" s="49">
        <v>71.5</v>
      </c>
      <c r="K34" s="49">
        <v>70.2</v>
      </c>
      <c r="L34" s="49">
        <v>70.8</v>
      </c>
      <c r="M34" s="25">
        <v>71</v>
      </c>
      <c r="N34" s="72">
        <v>70.5</v>
      </c>
      <c r="O34" s="120">
        <v>69.3</v>
      </c>
      <c r="P34" s="25">
        <v>69.3</v>
      </c>
      <c r="Q34" s="25">
        <v>69.5</v>
      </c>
      <c r="R34" s="106">
        <v>69.7</v>
      </c>
      <c r="S34" s="49">
        <v>68.900000000000006</v>
      </c>
      <c r="T34" s="92">
        <v>71</v>
      </c>
      <c r="U34" s="16">
        <f>R34-M34</f>
        <v>-1.2999999999999972</v>
      </c>
      <c r="V34" s="16">
        <f>T34-O34</f>
        <v>1.7000000000000028</v>
      </c>
      <c r="X34" s="33" t="s">
        <v>1</v>
      </c>
    </row>
    <row r="35" spans="1:24" s="10" customFormat="1" ht="14.25" customHeight="1" x14ac:dyDescent="0.2">
      <c r="A35" s="28" t="s">
        <v>10</v>
      </c>
      <c r="B35" s="17"/>
      <c r="C35" s="17"/>
      <c r="D35" s="17"/>
      <c r="E35" s="17"/>
      <c r="F35" s="17"/>
      <c r="G35" s="17"/>
      <c r="H35" s="17"/>
      <c r="I35" s="42"/>
      <c r="J35" s="42"/>
      <c r="K35" s="42"/>
      <c r="L35" s="42"/>
      <c r="M35" s="17"/>
      <c r="N35" s="66"/>
      <c r="O35" s="113"/>
      <c r="P35" s="17"/>
      <c r="Q35" s="17"/>
      <c r="R35" s="99"/>
      <c r="S35" s="42"/>
      <c r="T35" s="86"/>
      <c r="U35" s="18"/>
      <c r="V35" s="82"/>
      <c r="X35" s="28" t="s">
        <v>10</v>
      </c>
    </row>
    <row r="36" spans="1:24" x14ac:dyDescent="0.2">
      <c r="A36" s="33" t="s">
        <v>2</v>
      </c>
      <c r="B36" s="23">
        <v>174.636</v>
      </c>
      <c r="C36" s="23">
        <v>181.91900000000001</v>
      </c>
      <c r="D36" s="23">
        <v>186.07599999999999</v>
      </c>
      <c r="E36" s="23">
        <v>191.928</v>
      </c>
      <c r="F36" s="23">
        <v>192.08</v>
      </c>
      <c r="G36" s="23">
        <v>192.77799999999999</v>
      </c>
      <c r="H36" s="23">
        <v>190.71600000000001</v>
      </c>
      <c r="I36" s="48">
        <v>191.99199999999999</v>
      </c>
      <c r="J36" s="48">
        <v>197.27500000000001</v>
      </c>
      <c r="K36" s="48">
        <v>193.035</v>
      </c>
      <c r="L36" s="48">
        <v>198.596</v>
      </c>
      <c r="M36" s="23">
        <v>195.22499999999999</v>
      </c>
      <c r="N36" s="71">
        <v>196.80099999999999</v>
      </c>
      <c r="O36" s="119">
        <v>196.34899999999999</v>
      </c>
      <c r="P36" s="23">
        <v>192.721</v>
      </c>
      <c r="Q36" s="23">
        <v>195.16200000000001</v>
      </c>
      <c r="R36" s="105">
        <v>195.25800000000001</v>
      </c>
      <c r="S36" s="48">
        <v>194.21299999999999</v>
      </c>
      <c r="T36" s="91">
        <v>198.79599999999999</v>
      </c>
      <c r="U36" s="14">
        <f>R36-M36</f>
        <v>3.3000000000015461E-2</v>
      </c>
      <c r="V36" s="14">
        <f>T36-O36</f>
        <v>2.4470000000000027</v>
      </c>
      <c r="X36" s="33" t="s">
        <v>2</v>
      </c>
    </row>
    <row r="37" spans="1:24" x14ac:dyDescent="0.2">
      <c r="A37" s="33" t="s">
        <v>7</v>
      </c>
      <c r="B37" s="23">
        <v>170.72399999999999</v>
      </c>
      <c r="C37" s="23">
        <v>178.386</v>
      </c>
      <c r="D37" s="23">
        <v>182.23599999999999</v>
      </c>
      <c r="E37" s="23">
        <v>187.983</v>
      </c>
      <c r="F37" s="23">
        <v>187.58699999999999</v>
      </c>
      <c r="G37" s="23">
        <v>188.672</v>
      </c>
      <c r="H37" s="23">
        <v>186.62</v>
      </c>
      <c r="I37" s="48">
        <v>187.87200000000001</v>
      </c>
      <c r="J37" s="48">
        <v>192.79300000000001</v>
      </c>
      <c r="K37" s="48">
        <v>188.905</v>
      </c>
      <c r="L37" s="48">
        <v>194.071</v>
      </c>
      <c r="M37" s="23">
        <v>190.91</v>
      </c>
      <c r="N37" s="71">
        <v>192.232</v>
      </c>
      <c r="O37" s="119">
        <v>192.05600000000001</v>
      </c>
      <c r="P37" s="23">
        <v>187.96299999999999</v>
      </c>
      <c r="Q37" s="23">
        <v>190.68899999999999</v>
      </c>
      <c r="R37" s="105">
        <v>190.73500000000001</v>
      </c>
      <c r="S37" s="48">
        <v>190.351</v>
      </c>
      <c r="T37" s="91">
        <v>194.88300000000001</v>
      </c>
      <c r="U37" s="14">
        <f>R37-M37</f>
        <v>-0.17499999999998295</v>
      </c>
      <c r="V37" s="14">
        <f>T37-O37</f>
        <v>2.8269999999999982</v>
      </c>
      <c r="X37" s="33" t="s">
        <v>7</v>
      </c>
    </row>
    <row r="38" spans="1:24" x14ac:dyDescent="0.2">
      <c r="A38" s="33" t="s">
        <v>4</v>
      </c>
      <c r="B38" s="24">
        <v>64.099999999999994</v>
      </c>
      <c r="C38" s="24">
        <v>66.2</v>
      </c>
      <c r="D38" s="24">
        <v>67.2</v>
      </c>
      <c r="E38" s="24">
        <v>70</v>
      </c>
      <c r="F38" s="24">
        <v>69</v>
      </c>
      <c r="G38" s="24">
        <v>69.3</v>
      </c>
      <c r="H38" s="24">
        <v>68.900000000000006</v>
      </c>
      <c r="I38" s="50">
        <v>69</v>
      </c>
      <c r="J38" s="50">
        <v>71.5</v>
      </c>
      <c r="K38" s="50">
        <v>69.2</v>
      </c>
      <c r="L38" s="50">
        <v>70.7</v>
      </c>
      <c r="M38" s="24">
        <v>70.099999999999994</v>
      </c>
      <c r="N38" s="73">
        <v>69.900000000000006</v>
      </c>
      <c r="O38" s="121">
        <v>69.599999999999994</v>
      </c>
      <c r="P38" s="24">
        <v>68</v>
      </c>
      <c r="Q38" s="24">
        <v>68.8</v>
      </c>
      <c r="R38" s="107">
        <v>69.099999999999994</v>
      </c>
      <c r="S38" s="50">
        <v>67.7</v>
      </c>
      <c r="T38" s="93">
        <v>69</v>
      </c>
      <c r="U38" s="16">
        <f>R38-M38</f>
        <v>-1</v>
      </c>
      <c r="V38" s="16">
        <f>T38-O38</f>
        <v>-0.59999999999999432</v>
      </c>
      <c r="X38" s="33" t="s">
        <v>4</v>
      </c>
    </row>
    <row r="39" spans="1:24" s="10" customFormat="1" ht="13.5" customHeight="1" x14ac:dyDescent="0.2">
      <c r="A39" s="28" t="s">
        <v>11</v>
      </c>
      <c r="B39" s="17"/>
      <c r="C39" s="17"/>
      <c r="D39" s="17"/>
      <c r="E39" s="17"/>
      <c r="F39" s="17"/>
      <c r="G39" s="17"/>
      <c r="H39" s="17"/>
      <c r="I39" s="42"/>
      <c r="J39" s="42"/>
      <c r="K39" s="42"/>
      <c r="L39" s="42"/>
      <c r="M39" s="17"/>
      <c r="N39" s="66"/>
      <c r="O39" s="113"/>
      <c r="P39" s="17"/>
      <c r="Q39" s="17"/>
      <c r="R39" s="99"/>
      <c r="S39" s="42"/>
      <c r="T39" s="86"/>
      <c r="U39" s="18"/>
      <c r="V39" s="82"/>
      <c r="X39" s="28" t="s">
        <v>11</v>
      </c>
    </row>
    <row r="40" spans="1:24" x14ac:dyDescent="0.2">
      <c r="A40" s="33" t="s">
        <v>3</v>
      </c>
      <c r="B40" s="23">
        <v>26.831</v>
      </c>
      <c r="C40" s="23">
        <v>23.087</v>
      </c>
      <c r="D40" s="23">
        <v>23.378</v>
      </c>
      <c r="E40" s="23">
        <v>15.459</v>
      </c>
      <c r="F40" s="23">
        <v>18.277999999999999</v>
      </c>
      <c r="G40" s="23">
        <v>15.965</v>
      </c>
      <c r="H40" s="23">
        <v>18.27</v>
      </c>
      <c r="I40" s="48">
        <v>21.106999999999999</v>
      </c>
      <c r="J40" s="48">
        <v>14.095000000000001</v>
      </c>
      <c r="K40" s="48">
        <v>17.635000000000002</v>
      </c>
      <c r="L40" s="48">
        <v>14.893000000000001</v>
      </c>
      <c r="M40" s="23">
        <v>16.931999999999999</v>
      </c>
      <c r="N40" s="71">
        <v>15.939</v>
      </c>
      <c r="O40" s="58">
        <v>13.83</v>
      </c>
      <c r="P40" s="48">
        <v>18.186</v>
      </c>
      <c r="Q40" s="48">
        <v>16.428999999999998</v>
      </c>
      <c r="R40" s="48">
        <v>16.096</v>
      </c>
      <c r="S40" s="48">
        <v>17.613</v>
      </c>
      <c r="T40" s="91">
        <v>20.805</v>
      </c>
      <c r="U40" s="14">
        <f>R40-M40</f>
        <v>-0.83599999999999852</v>
      </c>
      <c r="V40" s="14">
        <f>T40-O40</f>
        <v>6.9749999999999996</v>
      </c>
      <c r="X40" s="33" t="s">
        <v>3</v>
      </c>
    </row>
    <row r="41" spans="1:24" ht="13.5" thickBot="1" x14ac:dyDescent="0.25">
      <c r="A41" s="34" t="s">
        <v>5</v>
      </c>
      <c r="B41" s="35">
        <v>13.3</v>
      </c>
      <c r="C41" s="35">
        <v>11.3</v>
      </c>
      <c r="D41" s="35">
        <v>11.2</v>
      </c>
      <c r="E41" s="35">
        <v>7.5</v>
      </c>
      <c r="F41" s="35">
        <v>8.6999999999999993</v>
      </c>
      <c r="G41" s="35">
        <v>7.6</v>
      </c>
      <c r="H41" s="35">
        <v>8.6999999999999993</v>
      </c>
      <c r="I41" s="51">
        <v>9.9</v>
      </c>
      <c r="J41" s="51">
        <v>6.7</v>
      </c>
      <c r="K41" s="51">
        <v>8.4</v>
      </c>
      <c r="L41" s="51">
        <v>7</v>
      </c>
      <c r="M41" s="35">
        <v>8</v>
      </c>
      <c r="N41" s="74">
        <v>7.5</v>
      </c>
      <c r="O41" s="59">
        <v>6.6</v>
      </c>
      <c r="P41" s="51">
        <v>8.6</v>
      </c>
      <c r="Q41" s="51">
        <v>7.8</v>
      </c>
      <c r="R41" s="51">
        <v>7.6</v>
      </c>
      <c r="S41" s="51">
        <v>8.3000000000000007</v>
      </c>
      <c r="T41" s="125">
        <v>9.5</v>
      </c>
      <c r="U41" s="126">
        <f>R41-M41</f>
        <v>-0.40000000000000036</v>
      </c>
      <c r="V41" s="126">
        <f>T41-O41</f>
        <v>2.9000000000000004</v>
      </c>
    </row>
    <row r="42" spans="1:24" x14ac:dyDescent="0.2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P42" s="9"/>
      <c r="Q42" s="9"/>
      <c r="R42" s="9"/>
      <c r="S42" s="9"/>
      <c r="T42" s="9"/>
    </row>
    <row r="44" spans="1:24" x14ac:dyDescent="0.2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60"/>
      <c r="P44" s="3"/>
      <c r="Q44" s="3"/>
      <c r="R44" s="3"/>
      <c r="S44" s="3"/>
      <c r="T44" s="3"/>
    </row>
  </sheetData>
  <mergeCells count="1">
    <mergeCell ref="A2:S2"/>
  </mergeCells>
  <phoneticPr fontId="3" type="noConversion"/>
  <pageMargins left="0.25" right="0.25" top="0.75" bottom="0.75" header="0.3" footer="0.3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11 A </vt:lpstr>
      <vt:lpstr>Sheet1</vt:lpstr>
      <vt:lpstr>'table 11 A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</dc:creator>
  <cp:lastModifiedBy>Administrator</cp:lastModifiedBy>
  <cp:lastPrinted>2021-09-07T07:29:14Z</cp:lastPrinted>
  <dcterms:created xsi:type="dcterms:W3CDTF">2006-08-09T05:40:49Z</dcterms:created>
  <dcterms:modified xsi:type="dcterms:W3CDTF">2021-10-11T06:17:06Z</dcterms:modified>
</cp:coreProperties>
</file>